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5e96dfd16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af5f1a5b7c234b58"/>
    <x:sheet xmlns:r="http://schemas.openxmlformats.org/officeDocument/2006/relationships" name="Product details" sheetId="2" r:id="R80d4efc913e34fba"/>
    <x:sheet xmlns:r="http://schemas.openxmlformats.org/officeDocument/2006/relationships" name="Packing quantities" sheetId="3" r:id="Re2b286bbbd1f4164"/>
    <x:sheet xmlns:r="http://schemas.openxmlformats.org/officeDocument/2006/relationships" name="Files and questions" sheetId="4" r:id="Rde2f40f5d8e94b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610ff709d47c7" /><Relationship Type="http://schemas.openxmlformats.org/officeDocument/2006/relationships/theme" Target="/xl/theme/theme1.xml" Id="Rd6b8d350b29e44e0" /><Relationship Type="http://schemas.openxmlformats.org/officeDocument/2006/relationships/sharedStrings" Target="/xl/sharedStrings.xml" Id="R4c8d0d6aa0e44234" /><Relationship Type="http://schemas.openxmlformats.org/officeDocument/2006/relationships/worksheet" Target="/xl/worksheets/sheet1.xml" Id="Raf5f1a5b7c234b58" /><Relationship Type="http://schemas.openxmlformats.org/officeDocument/2006/relationships/worksheet" Target="/xl/worksheets/sheet2.xml" Id="R80d4efc913e34fba" /><Relationship Type="http://schemas.openxmlformats.org/officeDocument/2006/relationships/worksheet" Target="/xl/worksheets/sheet3.xml" Id="Re2b286bbbd1f4164" /><Relationship Type="http://schemas.openxmlformats.org/officeDocument/2006/relationships/worksheet" Target="/xl/worksheets/sheet4.xml" Id="Rde2f40f5d8e94bc0" /></Relationships>
</file>

<file path=xl/tables/table1.xml><?xml version="1.0" encoding="utf-8"?>
<x:table xmlns:x="http://schemas.openxmlformats.org/spreadsheetml/2006/main" id="1" name="BuyerPacking" displayName="BuyerPacking" ref="A9:M33" headerRowCount="1" totalsRowCount="0" totalsRowShown="0">
  <x:autoFilter ref="A9:M33"/>
  <x:tableColumns count="13">
    <x:tableColumn id="1" name="Style reference"/>
    <x:tableColumn id="2" name="Buyer SKU / pack"/>
    <x:tableColumn id="3" name="Retail packs"/>
    <x:tableColumn id="4" name="Garments per pack"/>
    <x:tableColumn id="5" name="Pairs per pack"/>
    <x:tableColumn id="6" name="Packs per full carton"/>
    <x:tableColumn id="7" name="Total garments"/>
    <x:tableColumn id="8" name="Total pairs"/>
    <x:tableColumn id="9" name="Full cartons"/>
    <x:tableColumn id="10" name="Remainder packs"/>
    <x:tableColumn id="11" name="Cartons incl. partial"/>
    <x:tableColumn id="12" name="Assigned barcode"/>
    <x:tableColumn id="13" name="Packing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f0978465e7846f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Underwear retail pack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Underwear retail pack: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Garment styles and contents</x:v>
      </x:c>
      <x:c r="B10" s="24"/>
      <x:c r="C10" s="25" t="str">
        <x:v>If known</x:v>
      </x:c>
      <x:c r="D10" s="25" t="str">
        <x:v>List every garment in the retail selling unit.</x:v>
      </x:c>
    </x:row>
    <x:row r="11" ht="34" customHeight="1">
      <x:c r="A11" s="22" t="str">
        <x:v>Pack quantity and unit</x:v>
      </x:c>
      <x:c r="B11" s="24"/>
      <x:c r="C11" s="25" t="str">
        <x:v>If known</x:v>
      </x:c>
      <x:c r="D11" s="25" t="str">
        <x:v>Distinguish garments from packs.</x:v>
      </x:c>
    </x:row>
    <x:row r="12" ht="34" customHeight="1">
      <x:c r="A12" s="22" t="str">
        <x:v>Color / size mix</x:v>
      </x:c>
      <x:c r="B12" s="24"/>
      <x:c r="C12" s="25" t="str">
        <x:v>If known</x:v>
      </x:c>
      <x:c r="D12" s="25" t="str">
        <x:v>Contents by color and buyer size.</x:v>
      </x:c>
    </x:row>
    <x:row r="13" ht="34" customHeight="1">
      <x:c r="A13" s="22" t="str">
        <x:v>Retail pack format</x:v>
      </x:c>
      <x:c r="B13" s="24"/>
      <x:c r="C13" s="25" t="str">
        <x:v>If known</x:v>
      </x:c>
      <x:c r="D13" s="25" t="str">
        <x:v>Bag, sleeve, box, hanger or other format.</x:v>
      </x:c>
    </x:row>
    <x:row r="14" ht="34" customHeight="1">
      <x:c r="A14" s="22" t="str">
        <x:v>Pack dimensions / material</x:v>
      </x:c>
      <x:c r="B14" s="24"/>
      <x:c r="C14" s="25" t="str">
        <x:v>If known</x:v>
      </x:c>
      <x:c r="D14" s="25" t="str">
        <x:v>Reference sample, structure and material.</x:v>
      </x:c>
    </x:row>
    <x:row r="15" ht="34" customHeight="1">
      <x:c r="A15" s="22" t="str">
        <x:v>Folding and presentation</x:v>
      </x:c>
      <x:c r="B15" s="24"/>
      <x:c r="C15" s="25" t="str">
        <x:v>If known</x:v>
      </x:c>
      <x:c r="D15" s="25" t="str">
        <x:v>Product arrangement and visible label / artwork areas.</x:v>
      </x:c>
    </x:row>
    <x:row r="16" ht="34" customHeight="1">
      <x:c r="A16" s="22" t="str">
        <x:v>Label data and languages</x:v>
      </x:c>
      <x:c r="B16" s="24"/>
      <x:c r="C16" s="25" t="str">
        <x:v>If known</x:v>
      </x:c>
      <x:c r="D16" s="25" t="str">
        <x:v>Composition, care, origin, size and destination versions to review.</x:v>
      </x:c>
    </x:row>
    <x:row r="17" ht="34" customHeight="1">
      <x:c r="A17" s="22" t="str">
        <x:v>Buyer SKU / barcode</x:v>
      </x:c>
      <x:c r="B17" s="24"/>
      <x:c r="C17" s="25" t="str">
        <x:v>If known</x:v>
      </x:c>
      <x:c r="D17" s="25" t="str">
        <x:v>Buyer-assigned identifiers for the actual selling unit.</x:v>
      </x:c>
    </x:row>
    <x:row r="18" ht="34" customHeight="1">
      <x:c r="A18" s="22" t="str">
        <x:v>Artwork revision</x:v>
      </x:c>
      <x:c r="B18" s="24"/>
      <x:c r="C18" s="25" t="str">
        <x:v>If known</x:v>
      </x:c>
      <x:c r="D18" s="25" t="str">
        <x:v>Permitted artwork files and corresponding content list.</x:v>
      </x:c>
    </x:row>
    <x:row r="19" ht="34" customHeight="1">
      <x:c r="A19" s="22" t="str">
        <x:v>Carton packing</x:v>
      </x:c>
      <x:c r="B19" s="24"/>
      <x:c r="C19" s="25" t="str">
        <x:v>If known</x:v>
      </x:c>
      <x:c r="D19" s="25" t="str">
        <x:v>Full-carton capacity, permitted mix and remainder instruction.</x:v>
      </x:c>
    </x:row>
    <x:row r="20" ht="34" customHeight="1">
      <x:c r="A20" s="22" t="str">
        <x:v>Carton marks</x:v>
      </x:c>
      <x:c r="B20" s="24"/>
      <x:c r="C20" s="25" t="str">
        <x:v>If known</x:v>
      </x:c>
      <x:c r="D20" s="25" t="str">
        <x:v>Buyer references and shipment identification.</x:v>
      </x:c>
    </x:row>
    <x:row r="21" ht="34" customHeight="1">
      <x:c r="A21" s="22" t="str">
        <x:v>Physical pack review</x:v>
      </x:c>
      <x:c r="B21" s="24"/>
      <x:c r="C21" s="25" t="str">
        <x:v>If known</x:v>
      </x:c>
      <x:c r="D21" s="25" t="str">
        <x:v>Sample requirements and the buyer approval contact.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4" hidden="0" customWidth="1"/>
    <x:col min="3" max="3" width="16" hidden="0" customWidth="1"/>
    <x:col min="4" max="4" width="20" hidden="0" customWidth="1"/>
    <x:col min="5" max="5" width="18" hidden="0" customWidth="1"/>
    <x:col min="6" max="6" width="23" hidden="0" customWidth="1"/>
    <x:col min="7" max="7" width="18" hidden="0" customWidth="1"/>
    <x:col min="8" max="8" width="17" hidden="0" customWidth="1"/>
    <x:col min="9" max="9" width="17" hidden="0" customWidth="1"/>
    <x:col min="10" max="10" width="20" hidden="0" customWidth="1"/>
    <x:col min="11" max="11" width="23" hidden="0" customWidth="1"/>
    <x:col min="12" max="12" width="25" hidden="0" customWidth="1"/>
    <x:col min="13" max="13" width="36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Packing quantities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packs per carton for this exact selling unit. Partial cartons need an agreed shipping instruction.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Buyer SKU / pack</x:v>
      </x:c>
      <x:c r="C9" s="17" t="str">
        <x:v>Retail packs</x:v>
      </x:c>
      <x:c r="D9" s="17" t="str">
        <x:v>Garments per pack</x:v>
      </x:c>
      <x:c r="E9" s="17" t="str">
        <x:v>Pairs per pack</x:v>
      </x:c>
      <x:c r="F9" s="17" t="str">
        <x:v>Packs per full carton</x:v>
      </x:c>
      <x:c r="G9" s="17" t="str">
        <x:v>Total garments</x:v>
      </x:c>
      <x:c r="H9" s="17" t="str">
        <x:v>Total pairs</x:v>
      </x:c>
      <x:c r="I9" s="17" t="str">
        <x:v>Full cartons</x:v>
      </x:c>
      <x:c r="J9" s="17" t="str">
        <x:v>Remainder packs</x:v>
      </x:c>
      <x:c r="K9" s="17" t="str">
        <x:v>Cartons incl. partial</x:v>
      </x:c>
      <x:c r="L9" s="17" t="str">
        <x:v>Assigned barcode</x:v>
      </x:c>
      <x:c r="M9" s="18" t="str">
        <x:v>Packing notes</x:v>
      </x:c>
    </x:row>
    <x:row r="10" ht="43" customHeight="1">
      <x:c r="A10" s="24"/>
      <x:c r="B10" s="24"/>
      <x:c r="C10" s="27"/>
      <x:c r="D10" s="27"/>
      <x:c r="E10" s="27"/>
      <x:c r="F10" s="27"/>
      <x:c r="G10" s="42" t="str">
        <x:f>IF(COUNT(C10:D10)&lt;2,"",C10*D10)</x:f>
      </x:c>
      <x:c r="H10" s="42" t="str">
        <x:f>IF(COUNT(C10,E10)&lt;2,"",C10*E10)</x:f>
      </x:c>
      <x:c r="I10" s="42" t="str">
        <x:f>IF(COUNT(C10,F10)&lt;2,"",IF(F10&lt;=0,"",INT(C10/F10)))</x:f>
      </x:c>
      <x:c r="J10" s="42" t="str">
        <x:f>IF(COUNT(C10,F10)&lt;2,"",IF(F10&lt;=0,"",MOD(C10,F10)))</x:f>
      </x:c>
      <x:c r="K10" s="42" t="str">
        <x:f>IF(COUNT(I10:J10)&lt;2,"",I10+IF(J10&gt;0,1,0))</x:f>
      </x:c>
      <x:c r="L10" s="24"/>
      <x:c r="M10" s="23"/>
    </x:row>
    <x:row r="11" ht="43" customHeight="1">
      <x:c r="A11" s="35"/>
      <x:c r="B11" s="35"/>
      <x:c r="C11" s="37"/>
      <x:c r="D11" s="37"/>
      <x:c r="E11" s="37"/>
      <x:c r="F11" s="37"/>
      <x:c r="G11" s="43" t="str">
        <x:f>IF(COUNT(C11:D11)&lt;2,"",C11*D11)</x:f>
      </x:c>
      <x:c r="H11" s="43" t="str">
        <x:f>IF(COUNT(C11,E11)&lt;2,"",C11*E11)</x:f>
      </x:c>
      <x:c r="I11" s="43" t="str">
        <x:f>IF(COUNT(C11,F11)&lt;2,"",IF(F11&lt;=0,"",INT(C11/F11)))</x:f>
      </x:c>
      <x:c r="J11" s="43" t="str">
        <x:f>IF(COUNT(C11,F11)&lt;2,"",IF(F11&lt;=0,"",MOD(C11,F11)))</x:f>
      </x:c>
      <x:c r="K11" s="43" t="str">
        <x:f>IF(COUNT(I11:J11)&lt;2,"",I11+IF(J11&gt;0,1,0))</x:f>
      </x:c>
      <x:c r="L11" s="35"/>
      <x:c r="M11" s="33"/>
    </x:row>
    <x:row r="12" ht="43" customHeight="1">
      <x:c r="A12" s="35"/>
      <x:c r="B12" s="35"/>
      <x:c r="C12" s="37"/>
      <x:c r="D12" s="37"/>
      <x:c r="E12" s="37"/>
      <x:c r="F12" s="37"/>
      <x:c r="G12" s="43" t="str">
        <x:f>IF(COUNT(C12:D12)&lt;2,"",C12*D12)</x:f>
      </x:c>
      <x:c r="H12" s="43" t="str">
        <x:f>IF(COUNT(C12,E12)&lt;2,"",C12*E12)</x:f>
      </x:c>
      <x:c r="I12" s="43" t="str">
        <x:f>IF(COUNT(C12,F12)&lt;2,"",IF(F12&lt;=0,"",INT(C12/F12)))</x:f>
      </x:c>
      <x:c r="J12" s="43" t="str">
        <x:f>IF(COUNT(C12,F12)&lt;2,"",IF(F12&lt;=0,"",MOD(C12,F12)))</x:f>
      </x:c>
      <x:c r="K12" s="43" t="str">
        <x:f>IF(COUNT(I12:J12)&lt;2,"",I12+IF(J12&gt;0,1,0))</x:f>
      </x:c>
      <x:c r="L12" s="35"/>
      <x:c r="M12" s="33"/>
    </x:row>
    <x:row r="13" ht="43" customHeight="1">
      <x:c r="A13" s="35"/>
      <x:c r="B13" s="35"/>
      <x:c r="C13" s="37"/>
      <x:c r="D13" s="37"/>
      <x:c r="E13" s="37"/>
      <x:c r="F13" s="37"/>
      <x:c r="G13" s="43" t="str">
        <x:f>IF(COUNT(C13:D13)&lt;2,"",C13*D13)</x:f>
      </x:c>
      <x:c r="H13" s="43" t="str">
        <x:f>IF(COUNT(C13,E13)&lt;2,"",C13*E13)</x:f>
      </x:c>
      <x:c r="I13" s="43" t="str">
        <x:f>IF(COUNT(C13,F13)&lt;2,"",IF(F13&lt;=0,"",INT(C13/F13)))</x:f>
      </x:c>
      <x:c r="J13" s="43" t="str">
        <x:f>IF(COUNT(C13,F13)&lt;2,"",IF(F13&lt;=0,"",MOD(C13,F13)))</x:f>
      </x:c>
      <x:c r="K13" s="43" t="str">
        <x:f>IF(COUNT(I13:J13)&lt;2,"",I13+IF(J13&gt;0,1,0))</x:f>
      </x:c>
      <x:c r="L13" s="35"/>
      <x:c r="M13" s="33"/>
    </x:row>
    <x:row r="14" ht="43" customHeight="1">
      <x:c r="A14" s="35"/>
      <x:c r="B14" s="35"/>
      <x:c r="C14" s="37"/>
      <x:c r="D14" s="37"/>
      <x:c r="E14" s="37"/>
      <x:c r="F14" s="37"/>
      <x:c r="G14" s="43" t="str">
        <x:f>IF(COUNT(C14:D14)&lt;2,"",C14*D14)</x:f>
      </x:c>
      <x:c r="H14" s="43" t="str">
        <x:f>IF(COUNT(C14,E14)&lt;2,"",C14*E14)</x:f>
      </x:c>
      <x:c r="I14" s="43" t="str">
        <x:f>IF(COUNT(C14,F14)&lt;2,"",IF(F14&lt;=0,"",INT(C14/F14)))</x:f>
      </x:c>
      <x:c r="J14" s="43" t="str">
        <x:f>IF(COUNT(C14,F14)&lt;2,"",IF(F14&lt;=0,"",MOD(C14,F14)))</x:f>
      </x:c>
      <x:c r="K14" s="43" t="str">
        <x:f>IF(COUNT(I14:J14)&lt;2,"",I14+IF(J14&gt;0,1,0))</x:f>
      </x:c>
      <x:c r="L14" s="35"/>
      <x:c r="M14" s="33"/>
    </x:row>
    <x:row r="15" ht="43" customHeight="1">
      <x:c r="A15" s="35"/>
      <x:c r="B15" s="35"/>
      <x:c r="C15" s="37"/>
      <x:c r="D15" s="37"/>
      <x:c r="E15" s="37"/>
      <x:c r="F15" s="37"/>
      <x:c r="G15" s="43" t="str">
        <x:f>IF(COUNT(C15:D15)&lt;2,"",C15*D15)</x:f>
      </x:c>
      <x:c r="H15" s="43" t="str">
        <x:f>IF(COUNT(C15,E15)&lt;2,"",C15*E15)</x:f>
      </x:c>
      <x:c r="I15" s="43" t="str">
        <x:f>IF(COUNT(C15,F15)&lt;2,"",IF(F15&lt;=0,"",INT(C15/F15)))</x:f>
      </x:c>
      <x:c r="J15" s="43" t="str">
        <x:f>IF(COUNT(C15,F15)&lt;2,"",IF(F15&lt;=0,"",MOD(C15,F15)))</x:f>
      </x:c>
      <x:c r="K15" s="43" t="str">
        <x:f>IF(COUNT(I15:J15)&lt;2,"",I15+IF(J15&gt;0,1,0))</x:f>
      </x:c>
      <x:c r="L15" s="35"/>
      <x:c r="M15" s="33"/>
    </x:row>
    <x:row r="16" ht="43" customHeight="1">
      <x:c r="A16" s="35"/>
      <x:c r="B16" s="35"/>
      <x:c r="C16" s="37"/>
      <x:c r="D16" s="37"/>
      <x:c r="E16" s="37"/>
      <x:c r="F16" s="37"/>
      <x:c r="G16" s="43" t="str">
        <x:f>IF(COUNT(C16:D16)&lt;2,"",C16*D16)</x:f>
      </x:c>
      <x:c r="H16" s="43" t="str">
        <x:f>IF(COUNT(C16,E16)&lt;2,"",C16*E16)</x:f>
      </x:c>
      <x:c r="I16" s="43" t="str">
        <x:f>IF(COUNT(C16,F16)&lt;2,"",IF(F16&lt;=0,"",INT(C16/F16)))</x:f>
      </x:c>
      <x:c r="J16" s="43" t="str">
        <x:f>IF(COUNT(C16,F16)&lt;2,"",IF(F16&lt;=0,"",MOD(C16,F16)))</x:f>
      </x:c>
      <x:c r="K16" s="43" t="str">
        <x:f>IF(COUNT(I16:J16)&lt;2,"",I16+IF(J16&gt;0,1,0))</x:f>
      </x:c>
      <x:c r="L16" s="35"/>
      <x:c r="M16" s="33"/>
    </x:row>
    <x:row r="17" ht="43" customHeight="1">
      <x:c r="A17" s="35"/>
      <x:c r="B17" s="35"/>
      <x:c r="C17" s="37"/>
      <x:c r="D17" s="37"/>
      <x:c r="E17" s="37"/>
      <x:c r="F17" s="37"/>
      <x:c r="G17" s="43" t="str">
        <x:f>IF(COUNT(C17:D17)&lt;2,"",C17*D17)</x:f>
      </x:c>
      <x:c r="H17" s="43" t="str">
        <x:f>IF(COUNT(C17,E17)&lt;2,"",C17*E17)</x:f>
      </x:c>
      <x:c r="I17" s="43" t="str">
        <x:f>IF(COUNT(C17,F17)&lt;2,"",IF(F17&lt;=0,"",INT(C17/F17)))</x:f>
      </x:c>
      <x:c r="J17" s="43" t="str">
        <x:f>IF(COUNT(C17,F17)&lt;2,"",IF(F17&lt;=0,"",MOD(C17,F17)))</x:f>
      </x:c>
      <x:c r="K17" s="43" t="str">
        <x:f>IF(COUNT(I17:J17)&lt;2,"",I17+IF(J17&gt;0,1,0))</x:f>
      </x:c>
      <x:c r="L17" s="35"/>
      <x:c r="M17" s="33"/>
    </x:row>
    <x:row r="18" ht="43" customHeight="1">
      <x:c r="A18" s="35"/>
      <x:c r="B18" s="35"/>
      <x:c r="C18" s="37"/>
      <x:c r="D18" s="37"/>
      <x:c r="E18" s="37"/>
      <x:c r="F18" s="37"/>
      <x:c r="G18" s="43" t="str">
        <x:f>IF(COUNT(C18:D18)&lt;2,"",C18*D18)</x:f>
      </x:c>
      <x:c r="H18" s="43" t="str">
        <x:f>IF(COUNT(C18,E18)&lt;2,"",C18*E18)</x:f>
      </x:c>
      <x:c r="I18" s="43" t="str">
        <x:f>IF(COUNT(C18,F18)&lt;2,"",IF(F18&lt;=0,"",INT(C18/F18)))</x:f>
      </x:c>
      <x:c r="J18" s="43" t="str">
        <x:f>IF(COUNT(C18,F18)&lt;2,"",IF(F18&lt;=0,"",MOD(C18,F18)))</x:f>
      </x:c>
      <x:c r="K18" s="43" t="str">
        <x:f>IF(COUNT(I18:J18)&lt;2,"",I18+IF(J18&gt;0,1,0))</x:f>
      </x:c>
      <x:c r="L18" s="35"/>
      <x:c r="M18" s="33"/>
    </x:row>
    <x:row r="19" ht="43" customHeight="1">
      <x:c r="A19" s="35"/>
      <x:c r="B19" s="35"/>
      <x:c r="C19" s="37"/>
      <x:c r="D19" s="37"/>
      <x:c r="E19" s="37"/>
      <x:c r="F19" s="37"/>
      <x:c r="G19" s="43" t="str">
        <x:f>IF(COUNT(C19:D19)&lt;2,"",C19*D19)</x:f>
      </x:c>
      <x:c r="H19" s="43" t="str">
        <x:f>IF(COUNT(C19,E19)&lt;2,"",C19*E19)</x:f>
      </x:c>
      <x:c r="I19" s="43" t="str">
        <x:f>IF(COUNT(C19,F19)&lt;2,"",IF(F19&lt;=0,"",INT(C19/F19)))</x:f>
      </x:c>
      <x:c r="J19" s="43" t="str">
        <x:f>IF(COUNT(C19,F19)&lt;2,"",IF(F19&lt;=0,"",MOD(C19,F19)))</x:f>
      </x:c>
      <x:c r="K19" s="43" t="str">
        <x:f>IF(COUNT(I19:J19)&lt;2,"",I19+IF(J19&gt;0,1,0))</x:f>
      </x:c>
      <x:c r="L19" s="35"/>
      <x:c r="M19" s="33"/>
    </x:row>
    <x:row r="20" ht="43" customHeight="1">
      <x:c r="A20" s="35"/>
      <x:c r="B20" s="35"/>
      <x:c r="C20" s="37"/>
      <x:c r="D20" s="37"/>
      <x:c r="E20" s="37"/>
      <x:c r="F20" s="37"/>
      <x:c r="G20" s="43" t="str">
        <x:f>IF(COUNT(C20:D20)&lt;2,"",C20*D20)</x:f>
      </x:c>
      <x:c r="H20" s="43" t="str">
        <x:f>IF(COUNT(C20,E20)&lt;2,"",C20*E20)</x:f>
      </x:c>
      <x:c r="I20" s="43" t="str">
        <x:f>IF(COUNT(C20,F20)&lt;2,"",IF(F20&lt;=0,"",INT(C20/F20)))</x:f>
      </x:c>
      <x:c r="J20" s="43" t="str">
        <x:f>IF(COUNT(C20,F20)&lt;2,"",IF(F20&lt;=0,"",MOD(C20,F20)))</x:f>
      </x:c>
      <x:c r="K20" s="43" t="str">
        <x:f>IF(COUNT(I20:J20)&lt;2,"",I20+IF(J20&gt;0,1,0))</x:f>
      </x:c>
      <x:c r="L20" s="35"/>
      <x:c r="M20" s="33"/>
    </x:row>
    <x:row r="21" ht="43" customHeight="1">
      <x:c r="A21" s="35"/>
      <x:c r="B21" s="35"/>
      <x:c r="C21" s="37"/>
      <x:c r="D21" s="37"/>
      <x:c r="E21" s="37"/>
      <x:c r="F21" s="37"/>
      <x:c r="G21" s="43" t="str">
        <x:f>IF(COUNT(C21:D21)&lt;2,"",C21*D21)</x:f>
      </x:c>
      <x:c r="H21" s="43" t="str">
        <x:f>IF(COUNT(C21,E21)&lt;2,"",C21*E21)</x:f>
      </x:c>
      <x:c r="I21" s="43" t="str">
        <x:f>IF(COUNT(C21,F21)&lt;2,"",IF(F21&lt;=0,"",INT(C21/F21)))</x:f>
      </x:c>
      <x:c r="J21" s="43" t="str">
        <x:f>IF(COUNT(C21,F21)&lt;2,"",IF(F21&lt;=0,"",MOD(C21,F21)))</x:f>
      </x:c>
      <x:c r="K21" s="43" t="str">
        <x:f>IF(COUNT(I21:J21)&lt;2,"",I21+IF(J21&gt;0,1,0))</x:f>
      </x:c>
      <x:c r="L21" s="35"/>
      <x:c r="M21" s="33"/>
    </x:row>
    <x:row r="22" ht="43" customHeight="1">
      <x:c r="A22" s="35"/>
      <x:c r="B22" s="35"/>
      <x:c r="C22" s="37"/>
      <x:c r="D22" s="37"/>
      <x:c r="E22" s="37"/>
      <x:c r="F22" s="37"/>
      <x:c r="G22" s="43" t="str">
        <x:f>IF(COUNT(C22:D22)&lt;2,"",C22*D22)</x:f>
      </x:c>
      <x:c r="H22" s="43" t="str">
        <x:f>IF(COUNT(C22,E22)&lt;2,"",C22*E22)</x:f>
      </x:c>
      <x:c r="I22" s="43" t="str">
        <x:f>IF(COUNT(C22,F22)&lt;2,"",IF(F22&lt;=0,"",INT(C22/F22)))</x:f>
      </x:c>
      <x:c r="J22" s="43" t="str">
        <x:f>IF(COUNT(C22,F22)&lt;2,"",IF(F22&lt;=0,"",MOD(C22,F22)))</x:f>
      </x:c>
      <x:c r="K22" s="43" t="str">
        <x:f>IF(COUNT(I22:J22)&lt;2,"",I22+IF(J22&gt;0,1,0))</x:f>
      </x:c>
      <x:c r="L22" s="35"/>
      <x:c r="M22" s="33"/>
    </x:row>
    <x:row r="23" ht="43" customHeight="1">
      <x:c r="A23" s="35"/>
      <x:c r="B23" s="35"/>
      <x:c r="C23" s="37"/>
      <x:c r="D23" s="37"/>
      <x:c r="E23" s="37"/>
      <x:c r="F23" s="37"/>
      <x:c r="G23" s="43" t="str">
        <x:f>IF(COUNT(C23:D23)&lt;2,"",C23*D23)</x:f>
      </x:c>
      <x:c r="H23" s="43" t="str">
        <x:f>IF(COUNT(C23,E23)&lt;2,"",C23*E23)</x:f>
      </x:c>
      <x:c r="I23" s="43" t="str">
        <x:f>IF(COUNT(C23,F23)&lt;2,"",IF(F23&lt;=0,"",INT(C23/F23)))</x:f>
      </x:c>
      <x:c r="J23" s="43" t="str">
        <x:f>IF(COUNT(C23,F23)&lt;2,"",IF(F23&lt;=0,"",MOD(C23,F23)))</x:f>
      </x:c>
      <x:c r="K23" s="43" t="str">
        <x:f>IF(COUNT(I23:J23)&lt;2,"",I23+IF(J23&gt;0,1,0))</x:f>
      </x:c>
      <x:c r="L23" s="35"/>
      <x:c r="M23" s="33"/>
    </x:row>
    <x:row r="24" ht="43" customHeight="1">
      <x:c r="A24" s="35"/>
      <x:c r="B24" s="35"/>
      <x:c r="C24" s="37"/>
      <x:c r="D24" s="37"/>
      <x:c r="E24" s="37"/>
      <x:c r="F24" s="37"/>
      <x:c r="G24" s="43" t="str">
        <x:f>IF(COUNT(C24:D24)&lt;2,"",C24*D24)</x:f>
      </x:c>
      <x:c r="H24" s="43" t="str">
        <x:f>IF(COUNT(C24,E24)&lt;2,"",C24*E24)</x:f>
      </x:c>
      <x:c r="I24" s="43" t="str">
        <x:f>IF(COUNT(C24,F24)&lt;2,"",IF(F24&lt;=0,"",INT(C24/F24)))</x:f>
      </x:c>
      <x:c r="J24" s="43" t="str">
        <x:f>IF(COUNT(C24,F24)&lt;2,"",IF(F24&lt;=0,"",MOD(C24,F24)))</x:f>
      </x:c>
      <x:c r="K24" s="43" t="str">
        <x:f>IF(COUNT(I24:J24)&lt;2,"",I24+IF(J24&gt;0,1,0))</x:f>
      </x:c>
      <x:c r="L24" s="35"/>
      <x:c r="M24" s="33"/>
    </x:row>
    <x:row r="25" ht="43" customHeight="1">
      <x:c r="A25" s="35"/>
      <x:c r="B25" s="35"/>
      <x:c r="C25" s="37"/>
      <x:c r="D25" s="37"/>
      <x:c r="E25" s="37"/>
      <x:c r="F25" s="37"/>
      <x:c r="G25" s="43" t="str">
        <x:f>IF(COUNT(C25:D25)&lt;2,"",C25*D25)</x:f>
      </x:c>
      <x:c r="H25" s="43" t="str">
        <x:f>IF(COUNT(C25,E25)&lt;2,"",C25*E25)</x:f>
      </x:c>
      <x:c r="I25" s="43" t="str">
        <x:f>IF(COUNT(C25,F25)&lt;2,"",IF(F25&lt;=0,"",INT(C25/F25)))</x:f>
      </x:c>
      <x:c r="J25" s="43" t="str">
        <x:f>IF(COUNT(C25,F25)&lt;2,"",IF(F25&lt;=0,"",MOD(C25,F25)))</x:f>
      </x:c>
      <x:c r="K25" s="43" t="str">
        <x:f>IF(COUNT(I25:J25)&lt;2,"",I25+IF(J25&gt;0,1,0))</x:f>
      </x:c>
      <x:c r="L25" s="35"/>
      <x:c r="M25" s="33"/>
    </x:row>
    <x:row r="26" ht="43" customHeight="1">
      <x:c r="A26" s="35"/>
      <x:c r="B26" s="35"/>
      <x:c r="C26" s="37"/>
      <x:c r="D26" s="37"/>
      <x:c r="E26" s="37"/>
      <x:c r="F26" s="37"/>
      <x:c r="G26" s="43" t="str">
        <x:f>IF(COUNT(C26:D26)&lt;2,"",C26*D26)</x:f>
      </x:c>
      <x:c r="H26" s="43" t="str">
        <x:f>IF(COUNT(C26,E26)&lt;2,"",C26*E26)</x:f>
      </x:c>
      <x:c r="I26" s="43" t="str">
        <x:f>IF(COUNT(C26,F26)&lt;2,"",IF(F26&lt;=0,"",INT(C26/F26)))</x:f>
      </x:c>
      <x:c r="J26" s="43" t="str">
        <x:f>IF(COUNT(C26,F26)&lt;2,"",IF(F26&lt;=0,"",MOD(C26,F26)))</x:f>
      </x:c>
      <x:c r="K26" s="43" t="str">
        <x:f>IF(COUNT(I26:J26)&lt;2,"",I26+IF(J26&gt;0,1,0))</x:f>
      </x:c>
      <x:c r="L26" s="35"/>
      <x:c r="M26" s="33"/>
    </x:row>
    <x:row r="27" ht="43" customHeight="1">
      <x:c r="A27" s="35"/>
      <x:c r="B27" s="35"/>
      <x:c r="C27" s="37"/>
      <x:c r="D27" s="37"/>
      <x:c r="E27" s="37"/>
      <x:c r="F27" s="37"/>
      <x:c r="G27" s="43" t="str">
        <x:f>IF(COUNT(C27:D27)&lt;2,"",C27*D27)</x:f>
      </x:c>
      <x:c r="H27" s="43" t="str">
        <x:f>IF(COUNT(C27,E27)&lt;2,"",C27*E27)</x:f>
      </x:c>
      <x:c r="I27" s="43" t="str">
        <x:f>IF(COUNT(C27,F27)&lt;2,"",IF(F27&lt;=0,"",INT(C27/F27)))</x:f>
      </x:c>
      <x:c r="J27" s="43" t="str">
        <x:f>IF(COUNT(C27,F27)&lt;2,"",IF(F27&lt;=0,"",MOD(C27,F27)))</x:f>
      </x:c>
      <x:c r="K27" s="43" t="str">
        <x:f>IF(COUNT(I27:J27)&lt;2,"",I27+IF(J27&gt;0,1,0))</x:f>
      </x:c>
      <x:c r="L27" s="35"/>
      <x:c r="M27" s="33"/>
    </x:row>
    <x:row r="28" ht="43" customHeight="1">
      <x:c r="A28" s="35"/>
      <x:c r="B28" s="35"/>
      <x:c r="C28" s="37"/>
      <x:c r="D28" s="37"/>
      <x:c r="E28" s="37"/>
      <x:c r="F28" s="37"/>
      <x:c r="G28" s="43" t="str">
        <x:f>IF(COUNT(C28:D28)&lt;2,"",C28*D28)</x:f>
      </x:c>
      <x:c r="H28" s="43" t="str">
        <x:f>IF(COUNT(C28,E28)&lt;2,"",C28*E28)</x:f>
      </x:c>
      <x:c r="I28" s="43" t="str">
        <x:f>IF(COUNT(C28,F28)&lt;2,"",IF(F28&lt;=0,"",INT(C28/F28)))</x:f>
      </x:c>
      <x:c r="J28" s="43" t="str">
        <x:f>IF(COUNT(C28,F28)&lt;2,"",IF(F28&lt;=0,"",MOD(C28,F28)))</x:f>
      </x:c>
      <x:c r="K28" s="43" t="str">
        <x:f>IF(COUNT(I28:J28)&lt;2,"",I28+IF(J28&gt;0,1,0))</x:f>
      </x:c>
      <x:c r="L28" s="35"/>
      <x:c r="M28" s="33"/>
    </x:row>
    <x:row r="29" ht="43" customHeight="1">
      <x:c r="A29" s="35"/>
      <x:c r="B29" s="35"/>
      <x:c r="C29" s="37"/>
      <x:c r="D29" s="37"/>
      <x:c r="E29" s="37"/>
      <x:c r="F29" s="37"/>
      <x:c r="G29" s="43" t="str">
        <x:f>IF(COUNT(C29:D29)&lt;2,"",C29*D29)</x:f>
      </x:c>
      <x:c r="H29" s="43" t="str">
        <x:f>IF(COUNT(C29,E29)&lt;2,"",C29*E29)</x:f>
      </x:c>
      <x:c r="I29" s="43" t="str">
        <x:f>IF(COUNT(C29,F29)&lt;2,"",IF(F29&lt;=0,"",INT(C29/F29)))</x:f>
      </x:c>
      <x:c r="J29" s="43" t="str">
        <x:f>IF(COUNT(C29,F29)&lt;2,"",IF(F29&lt;=0,"",MOD(C29,F29)))</x:f>
      </x:c>
      <x:c r="K29" s="43" t="str">
        <x:f>IF(COUNT(I29:J29)&lt;2,"",I29+IF(J29&gt;0,1,0))</x:f>
      </x:c>
      <x:c r="L29" s="35"/>
      <x:c r="M29" s="33"/>
    </x:row>
    <x:row r="30" ht="43" customHeight="1">
      <x:c r="A30" s="35"/>
      <x:c r="B30" s="35"/>
      <x:c r="C30" s="37"/>
      <x:c r="D30" s="37"/>
      <x:c r="E30" s="37"/>
      <x:c r="F30" s="37"/>
      <x:c r="G30" s="43" t="str">
        <x:f>IF(COUNT(C30:D30)&lt;2,"",C30*D30)</x:f>
      </x:c>
      <x:c r="H30" s="43" t="str">
        <x:f>IF(COUNT(C30,E30)&lt;2,"",C30*E30)</x:f>
      </x:c>
      <x:c r="I30" s="43" t="str">
        <x:f>IF(COUNT(C30,F30)&lt;2,"",IF(F30&lt;=0,"",INT(C30/F30)))</x:f>
      </x:c>
      <x:c r="J30" s="43" t="str">
        <x:f>IF(COUNT(C30,F30)&lt;2,"",IF(F30&lt;=0,"",MOD(C30,F30)))</x:f>
      </x:c>
      <x:c r="K30" s="43" t="str">
        <x:f>IF(COUNT(I30:J30)&lt;2,"",I30+IF(J30&gt;0,1,0))</x:f>
      </x:c>
      <x:c r="L30" s="35"/>
      <x:c r="M30" s="33"/>
    </x:row>
    <x:row r="31" ht="43" customHeight="1">
      <x:c r="A31" s="35"/>
      <x:c r="B31" s="35"/>
      <x:c r="C31" s="37"/>
      <x:c r="D31" s="37"/>
      <x:c r="E31" s="37"/>
      <x:c r="F31" s="37"/>
      <x:c r="G31" s="43" t="str">
        <x:f>IF(COUNT(C31:D31)&lt;2,"",C31*D31)</x:f>
      </x:c>
      <x:c r="H31" s="43" t="str">
        <x:f>IF(COUNT(C31,E31)&lt;2,"",C31*E31)</x:f>
      </x:c>
      <x:c r="I31" s="43" t="str">
        <x:f>IF(COUNT(C31,F31)&lt;2,"",IF(F31&lt;=0,"",INT(C31/F31)))</x:f>
      </x:c>
      <x:c r="J31" s="43" t="str">
        <x:f>IF(COUNT(C31,F31)&lt;2,"",IF(F31&lt;=0,"",MOD(C31,F31)))</x:f>
      </x:c>
      <x:c r="K31" s="43" t="str">
        <x:f>IF(COUNT(I31:J31)&lt;2,"",I31+IF(J31&gt;0,1,0))</x:f>
      </x:c>
      <x:c r="L31" s="35"/>
      <x:c r="M31" s="33"/>
    </x:row>
    <x:row r="32" ht="43" customHeight="1">
      <x:c r="A32" s="35"/>
      <x:c r="B32" s="35"/>
      <x:c r="C32" s="37"/>
      <x:c r="D32" s="37"/>
      <x:c r="E32" s="37"/>
      <x:c r="F32" s="37"/>
      <x:c r="G32" s="43" t="str">
        <x:f>IF(COUNT(C32:D32)&lt;2,"",C32*D32)</x:f>
      </x:c>
      <x:c r="H32" s="43" t="str">
        <x:f>IF(COUNT(C32,E32)&lt;2,"",C32*E32)</x:f>
      </x:c>
      <x:c r="I32" s="43" t="str">
        <x:f>IF(COUNT(C32,F32)&lt;2,"",IF(F32&lt;=0,"",INT(C32/F32)))</x:f>
      </x:c>
      <x:c r="J32" s="43" t="str">
        <x:f>IF(COUNT(C32,F32)&lt;2,"",IF(F32&lt;=0,"",MOD(C32,F32)))</x:f>
      </x:c>
      <x:c r="K32" s="43" t="str">
        <x:f>IF(COUNT(I32:J32)&lt;2,"",I32+IF(J32&gt;0,1,0))</x:f>
      </x:c>
      <x:c r="L32" s="35"/>
      <x:c r="M32" s="33"/>
    </x:row>
    <x:row r="33" ht="43" customHeight="1">
      <x:c r="A33" s="36"/>
      <x:c r="B33" s="36"/>
      <x:c r="C33" s="38"/>
      <x:c r="D33" s="38"/>
      <x:c r="E33" s="38"/>
      <x:c r="F33" s="38"/>
      <x:c r="G33" s="44" t="str">
        <x:f>IF(COUNT(C33:D33)&lt;2,"",C33*D33)</x:f>
      </x:c>
      <x:c r="H33" s="44" t="str">
        <x:f>IF(COUNT(C33,E33)&lt;2,"",C33*E33)</x:f>
      </x:c>
      <x:c r="I33" s="44" t="str">
        <x:f>IF(COUNT(C33,F33)&lt;2,"",IF(F33&lt;=0,"",INT(C33/F33)))</x:f>
      </x:c>
      <x:c r="J33" s="44" t="str">
        <x:f>IF(COUNT(C33,F33)&lt;2,"",IF(F33&lt;=0,"",MOD(C33,F33)))</x:f>
      </x:c>
      <x:c r="K33" s="44" t="str">
        <x:f>IF(COUNT(I33:J33)&lt;2,"",I33+IF(J33&gt;0,1,0))</x:f>
      </x:c>
      <x:c r="L33" s="36"/>
      <x:c r="M33" s="34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8" customHeight="1">
      <x:c r="A36" s="20" t="str">
        <x:v>Calculated rows only</x:v>
      </x:c>
      <x:c r="B36" s="20"/>
      <x:c r="C36" s="20" t="str">
        <x:f>IF(COUNT(C10:C33)=0,"",SUM(C10:C33))</x:f>
      </x:c>
      <x:c r="D36" s="20"/>
      <x:c r="E36" s="20"/>
      <x:c r="F36" s="20"/>
      <x:c r="G36" s="20" t="str">
        <x:f>IF(COUNT(G10:G33)=0,"",SUM(G10:G33))</x:f>
      </x:c>
      <x:c r="H36" s="20" t="str">
        <x:f>IF(COUNT(H10:H33)=0,"",SUM(H10:H33))</x:f>
      </x:c>
      <x:c r="I36" s="20" t="str">
        <x:f>IF(COUNT(I10:I33)=0,"",SUM(I10:I33))</x:f>
      </x:c>
      <x:c r="J36" s="20" t="str">
        <x:f>IF(COUNT(J10:J33)=0,"",SUM(J10:J33))</x:f>
      </x:c>
      <x:c r="K36" s="20" t="str">
        <x:f>IF(COUNT(K10:K33)=0,"",SUM(K10:K33))</x:f>
      </x:c>
      <x:c r="L36" s="20"/>
      <x:c r="M36" s="20"/>
    </x:row>
    <x:row r="37">
      <x:c r="A37" s="7" t="str">
        <x:v>Blank calculated cells need the relevant unit, contents or carton capacity before totals can be reconciled.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</x:sheetData>
  <x:dataValidations count="4">
    <x:dataValidation type="whole" operator="between" allowBlank="1" sqref="C10:C33">
      <x:formula1>0</x:formula1>
      <x:formula2>1000000000000</x:formula2>
    </x:dataValidation>
    <x:dataValidation type="whole" operator="between" allowBlank="1" sqref="D10:D33">
      <x:formula1>0</x:formula1>
      <x:formula2>1000000000000</x:formula2>
    </x:dataValidation>
    <x:dataValidation type="whole" operator="between" allowBlank="1" sqref="E10:E33">
      <x:formula1>0</x:formula1>
      <x:formula2>1000000000000</x:formula2>
    </x:dataValidation>
    <x:dataValidation type="whole" operator="between" allowBlank="1" sqref="F10:F33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f0978465e7846f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8" t="str">
        <x:v>Tech pack / specification</x:v>
      </x:c>
      <x:c r="B11" s="48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8" t="str">
        <x:v>Measurements / size chart</x:v>
      </x:c>
      <x:c r="B12" s="48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8" t="str">
        <x:v>Materials / trim references</x:v>
      </x:c>
      <x:c r="B13" s="48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8" t="str">
        <x:v>Artwork / color references</x:v>
      </x:c>
      <x:c r="B14" s="48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8" t="str">
        <x:v>Label / packaging artwork</x:v>
      </x:c>
      <x:c r="B15" s="48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8" t="str">
        <x:v>Buyer manual / test requirements</x:v>
      </x:c>
      <x:c r="B16" s="48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8" t="str">
        <x:v>Sample feedback / prior reports</x:v>
      </x:c>
      <x:c r="B17" s="48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9" t="str">
        <x:v>Quantity / shipment allocation</x:v>
      </x:c>
      <x:c r="B18" s="49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50"/>
      <x:c r="E23" s="23"/>
      <x:c r="F23" s="23"/>
      <x:c r="G23" s="23"/>
    </x:row>
    <x:row r="24" ht="43" customHeight="1">
      <x:c r="A24" s="33"/>
      <x:c r="B24" s="33"/>
      <x:c r="C24" s="33"/>
      <x:c r="D24" s="51"/>
      <x:c r="E24" s="33"/>
      <x:c r="F24" s="33"/>
      <x:c r="G24" s="33"/>
    </x:row>
    <x:row r="25" ht="43" customHeight="1">
      <x:c r="A25" s="33"/>
      <x:c r="B25" s="33"/>
      <x:c r="C25" s="33"/>
      <x:c r="D25" s="51"/>
      <x:c r="E25" s="33"/>
      <x:c r="F25" s="33"/>
      <x:c r="G25" s="33"/>
    </x:row>
    <x:row r="26" ht="43" customHeight="1">
      <x:c r="A26" s="33"/>
      <x:c r="B26" s="33"/>
      <x:c r="C26" s="33"/>
      <x:c r="D26" s="51"/>
      <x:c r="E26" s="33"/>
      <x:c r="F26" s="33"/>
      <x:c r="G26" s="33"/>
    </x:row>
    <x:row r="27" ht="43" customHeight="1">
      <x:c r="A27" s="33"/>
      <x:c r="B27" s="33"/>
      <x:c r="C27" s="33"/>
      <x:c r="D27" s="51"/>
      <x:c r="E27" s="33"/>
      <x:c r="F27" s="33"/>
      <x:c r="G27" s="33"/>
    </x:row>
    <x:row r="28" ht="43" customHeight="1">
      <x:c r="A28" s="34"/>
      <x:c r="B28" s="34"/>
      <x:c r="C28" s="34"/>
      <x:c r="D28" s="52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